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905" windowWidth="11970" windowHeight="1950" tabRatio="691" activeTab="0"/>
  </bookViews>
  <sheets>
    <sheet name="QtrPL key-in" sheetId="1" r:id="rId1"/>
  </sheets>
  <definedNames>
    <definedName name="_xlnm.Print_Area" localSheetId="0">'QtrPL key-in'!$A$2:$M$71</definedName>
  </definedNames>
  <calcPr fullCalcOnLoad="1"/>
</workbook>
</file>

<file path=xl/sharedStrings.xml><?xml version="1.0" encoding="utf-8"?>
<sst xmlns="http://schemas.openxmlformats.org/spreadsheetml/2006/main" count="53" uniqueCount="42">
  <si>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</si>
  <si>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</si>
  <si>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</si>
  <si>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</si>
  <si>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</si>
  <si>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</si>
  <si>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</si>
  <si>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</si>
  <si>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</si>
  <si>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</si>
  <si>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</si>
  <si>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</si>
  <si>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Taxation</t>
  </si>
  <si>
    <t>Cost of sales</t>
  </si>
  <si>
    <t>Gross profit</t>
  </si>
  <si>
    <t>Administrative expenses</t>
  </si>
  <si>
    <t>Minority interests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</si>
  <si>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</si>
  <si>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</si>
  <si>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</si>
  <si>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</si>
  <si>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</si>
  <si>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</si>
  <si>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</si>
  <si>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Amortisation of deferred capital</t>
  </si>
  <si>
    <t>consideration from the State Government</t>
  </si>
  <si>
    <t>THESE CONDENSED FINANCIAL STATEMENTS ARE TO BE READ IN CONJUNCTION</t>
  </si>
  <si>
    <t>Attributable to:</t>
  </si>
  <si>
    <t>Equity holders of the parent</t>
  </si>
  <si>
    <t>Discontinued operations</t>
  </si>
  <si>
    <t xml:space="preserve">Basic earnings per share attributable to : </t>
  </si>
  <si>
    <t>equity holders of the Company</t>
  </si>
  <si>
    <t>From continuing operations</t>
  </si>
  <si>
    <t>From discounted operations</t>
  </si>
  <si>
    <t>WITH THE ANNUAL FINANCIAL STATEMENTS FOR THE YEAR ENDED 30 JUNE 2007</t>
  </si>
  <si>
    <t>Amortisation of deferred income</t>
  </si>
  <si>
    <t xml:space="preserve">Profit before taxation </t>
  </si>
  <si>
    <t>(Loss)/profit for the period year from</t>
  </si>
  <si>
    <t>discontinued operations after taxation</t>
  </si>
  <si>
    <t>3rd  Individual Quarter</t>
  </si>
  <si>
    <t>Loss on disposal of associated company, EEJW</t>
  </si>
  <si>
    <t xml:space="preserve">(Loss)/profit after taxation 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</si>
</sst>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"/>
    <numFmt numFmtId="171" formatCode="0.0"/>
    <numFmt numFmtId="172" formatCode="#,##0.0_);[Red]\(#,##0.0\)"/>
    <numFmt numFmtId="173" formatCode="#,##0.0_);\(#,##0.0\)"/>
    <numFmt numFmtId="174" formatCode="[$-409]dddd\,\ mmmm\ dd\,\ yyyy"/>
    <numFmt numFmtId="175" formatCode="dd/mm/yy"/>
    <numFmt numFmtId="176" formatCode="#,##0.000_);\(#,##0.000\)"/>
    <numFmt numFmtId="177" formatCode="#,##0.0000_);\(#,##0.0000\)"/>
    <numFmt numFmtId="178" formatCode="#,##0.00000_);\(#,##0.00000\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</numFmts>
  <fonts count="17">
    <font>
      <sz val="10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43" fontId="1" fillId="0" borderId="0" xfId="15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167" fontId="4" fillId="0" borderId="0" xfId="15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37" fontId="6" fillId="0" borderId="1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6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center"/>
    </xf>
    <xf numFmtId="37" fontId="5" fillId="0" borderId="0" xfId="15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9" fillId="0" borderId="0" xfId="15" applyNumberFormat="1" applyFont="1" applyFill="1" applyBorder="1" applyAlignment="1">
      <alignment horizontal="center"/>
    </xf>
    <xf numFmtId="37" fontId="9" fillId="0" borderId="1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9" fontId="4" fillId="0" borderId="0" xfId="0" applyNumberFormat="1" applyFont="1" applyFill="1" applyBorder="1" applyAlignment="1">
      <alignment horizontal="right"/>
    </xf>
    <xf numFmtId="37" fontId="5" fillId="0" borderId="3" xfId="0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15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2" fontId="1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" fillId="0" borderId="0" xfId="0" applyNumberFormat="1" applyFont="1" applyFill="1" applyBorder="1" applyAlignment="1" quotePrefix="1">
      <alignment horizontal="center"/>
    </xf>
    <xf numFmtId="171" fontId="4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7" fontId="4" fillId="0" borderId="0" xfId="15" applyNumberFormat="1" applyFont="1" applyFill="1" applyAlignment="1">
      <alignment/>
    </xf>
    <xf numFmtId="167" fontId="14" fillId="0" borderId="0" xfId="15" applyNumberFormat="1" applyFont="1" applyFill="1" applyAlignment="1">
      <alignment/>
    </xf>
    <xf numFmtId="167" fontId="10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7" fontId="6" fillId="0" borderId="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7" fontId="1" fillId="0" borderId="2" xfId="15" applyNumberFormat="1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39" fontId="1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2" fontId="4" fillId="0" borderId="0" xfId="15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257175</xdr:rowOff>
    </xdr:from>
    <xdr:to>
      <xdr:col>12</xdr:col>
      <xdr:colOff>952500</xdr:colOff>
      <xdr:row>4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1190625" y="695325"/>
          <a:ext cx="7200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THIRD QUARTER ENDED 31 MARCH 2008
UNAUDITED CONDENSED CONSOLIDATED INCOME STATEMENTS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104775</xdr:rowOff>
    </xdr:from>
    <xdr:to>
      <xdr:col>3</xdr:col>
      <xdr:colOff>828675</xdr:colOff>
      <xdr:row>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zoomScale="75" zoomScaleNormal="75" workbookViewId="0" topLeftCell="A31">
      <selection activeCell="E50" sqref="E50"/>
    </sheetView>
  </sheetViews>
  <sheetFormatPr defaultColWidth="9.140625" defaultRowHeight="12.75"/>
  <cols>
    <col min="1" max="1" width="1.421875" style="49" customWidth="1"/>
    <col min="2" max="2" width="2.57421875" style="49" customWidth="1"/>
    <col min="3" max="3" width="1.7109375" style="49" customWidth="1"/>
    <col min="4" max="4" width="20.00390625" style="49" customWidth="1"/>
    <col min="5" max="5" width="29.140625" style="49" customWidth="1"/>
    <col min="6" max="6" width="6.140625" style="60" customWidth="1"/>
    <col min="7" max="7" width="16.140625" style="69" customWidth="1"/>
    <col min="8" max="8" width="0.42578125" style="49" customWidth="1"/>
    <col min="9" max="9" width="17.28125" style="49" customWidth="1"/>
    <col min="10" max="10" width="0.42578125" style="49" customWidth="1"/>
    <col min="11" max="11" width="15.8515625" style="69" customWidth="1"/>
    <col min="12" max="12" width="0.42578125" style="49" customWidth="1"/>
    <col min="13" max="13" width="17.57421875" style="49" customWidth="1"/>
    <col min="14" max="14" width="10.00390625" style="49" bestFit="1" customWidth="1"/>
    <col min="15" max="18" width="4.140625" style="49" customWidth="1"/>
    <col min="19" max="19" width="3.57421875" style="49" customWidth="1"/>
    <col min="20" max="16384" width="4.140625" style="49" customWidth="1"/>
  </cols>
  <sheetData>
    <row r="1" spans="1:14" s="50" customFormat="1" ht="34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54"/>
    </row>
    <row r="2" spans="1:13" s="1" customFormat="1" ht="25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" customFormat="1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3.25" customHeight="1">
      <c r="A4" s="12"/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</row>
    <row r="5" spans="1:13" ht="27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" customHeight="1">
      <c r="A6" s="1"/>
      <c r="B6" s="1"/>
      <c r="C6" s="1"/>
      <c r="D6" s="1"/>
      <c r="E6" s="1"/>
      <c r="F6" s="2"/>
      <c r="G6" s="15"/>
      <c r="H6" s="1"/>
      <c r="I6" s="1"/>
      <c r="J6" s="1"/>
      <c r="K6" s="15"/>
      <c r="L6" s="1"/>
      <c r="M6" s="1"/>
    </row>
    <row r="7" spans="6:13" s="1" customFormat="1" ht="15">
      <c r="F7" s="14"/>
      <c r="G7" s="14"/>
      <c r="H7" s="14"/>
      <c r="I7" s="14"/>
      <c r="J7" s="15"/>
      <c r="K7" s="14"/>
      <c r="L7" s="14"/>
      <c r="M7" s="14"/>
    </row>
    <row r="8" spans="1:13" s="15" customFormat="1" ht="12.75" customHeight="1">
      <c r="A8" s="1"/>
      <c r="B8" s="1"/>
      <c r="C8" s="1"/>
      <c r="D8" s="1"/>
      <c r="E8" s="1"/>
      <c r="F8" s="14"/>
      <c r="G8" s="84" t="s">
        <v>39</v>
      </c>
      <c r="H8" s="84"/>
      <c r="I8" s="84"/>
      <c r="J8" s="16"/>
      <c r="K8" s="84" t="s">
        <v>18</v>
      </c>
      <c r="L8" s="84"/>
      <c r="M8" s="84"/>
    </row>
    <row r="9" spans="1:13" s="15" customFormat="1" ht="15">
      <c r="A9" s="1"/>
      <c r="B9" s="1"/>
      <c r="C9" s="1"/>
      <c r="D9" s="1"/>
      <c r="E9" s="1"/>
      <c r="F9" s="14"/>
      <c r="G9" s="16" t="s">
        <v>0</v>
      </c>
      <c r="H9" s="16"/>
      <c r="I9" s="16" t="s">
        <v>1</v>
      </c>
      <c r="J9" s="16"/>
      <c r="K9" s="16" t="s">
        <v>0</v>
      </c>
      <c r="L9" s="16"/>
      <c r="M9" s="16" t="s">
        <v>1</v>
      </c>
    </row>
    <row r="10" spans="1:13" s="15" customFormat="1" ht="15">
      <c r="A10" s="1"/>
      <c r="B10" s="1"/>
      <c r="C10" s="1"/>
      <c r="D10" s="1"/>
      <c r="E10" s="1"/>
      <c r="F10" s="14"/>
      <c r="G10" s="16" t="s">
        <v>2</v>
      </c>
      <c r="H10" s="16"/>
      <c r="I10" s="16" t="s">
        <v>3</v>
      </c>
      <c r="J10" s="16"/>
      <c r="K10" s="16" t="s">
        <v>2</v>
      </c>
      <c r="L10" s="16"/>
      <c r="M10" s="16" t="s">
        <v>3</v>
      </c>
    </row>
    <row r="11" spans="1:13" s="15" customFormat="1" ht="15">
      <c r="A11" s="1"/>
      <c r="B11" s="1"/>
      <c r="C11" s="1"/>
      <c r="D11" s="1"/>
      <c r="E11" s="1"/>
      <c r="F11" s="14"/>
      <c r="G11" s="16" t="s">
        <v>4</v>
      </c>
      <c r="H11" s="16"/>
      <c r="I11" s="16" t="s">
        <v>4</v>
      </c>
      <c r="J11" s="16"/>
      <c r="K11" s="17" t="s">
        <v>5</v>
      </c>
      <c r="L11" s="17"/>
      <c r="M11" s="17" t="s">
        <v>6</v>
      </c>
    </row>
    <row r="12" spans="1:13" s="15" customFormat="1" ht="15">
      <c r="A12" s="1"/>
      <c r="B12" s="1"/>
      <c r="C12" s="1"/>
      <c r="D12" s="1"/>
      <c r="E12" s="1"/>
      <c r="F12" s="14"/>
      <c r="G12" s="43">
        <v>39538</v>
      </c>
      <c r="H12" s="18"/>
      <c r="I12" s="43">
        <v>39172</v>
      </c>
      <c r="J12" s="18"/>
      <c r="K12" s="43">
        <f>+G12</f>
        <v>39538</v>
      </c>
      <c r="L12" s="18"/>
      <c r="M12" s="43">
        <f>+I12</f>
        <v>39172</v>
      </c>
    </row>
    <row r="13" spans="1:13" s="15" customFormat="1" ht="15">
      <c r="A13" s="1"/>
      <c r="B13" s="1"/>
      <c r="C13" s="1"/>
      <c r="D13" s="1"/>
      <c r="E13" s="1"/>
      <c r="F13" s="14" t="s">
        <v>20</v>
      </c>
      <c r="G13" s="16" t="s">
        <v>7</v>
      </c>
      <c r="H13" s="16"/>
      <c r="I13" s="16" t="s">
        <v>7</v>
      </c>
      <c r="J13" s="16"/>
      <c r="K13" s="16" t="s">
        <v>7</v>
      </c>
      <c r="L13" s="16"/>
      <c r="M13" s="16" t="s">
        <v>7</v>
      </c>
    </row>
    <row r="14" spans="1:13" ht="15">
      <c r="A14" s="1"/>
      <c r="B14" s="1"/>
      <c r="C14" s="1"/>
      <c r="D14" s="1"/>
      <c r="E14" s="1"/>
      <c r="F14" s="2"/>
      <c r="G14" s="45"/>
      <c r="H14" s="3"/>
      <c r="I14" s="39"/>
      <c r="J14" s="3"/>
      <c r="K14" s="19"/>
      <c r="L14" s="3"/>
      <c r="M14" s="39"/>
    </row>
    <row r="15" spans="1:14" s="1" customFormat="1" ht="15">
      <c r="A15" s="4"/>
      <c r="B15" s="4" t="s">
        <v>10</v>
      </c>
      <c r="C15" s="1" t="s">
        <v>8</v>
      </c>
      <c r="F15" s="2">
        <v>8</v>
      </c>
      <c r="G15" s="34">
        <v>429431</v>
      </c>
      <c r="H15" s="25"/>
      <c r="I15" s="25">
        <v>343368</v>
      </c>
      <c r="J15" s="25"/>
      <c r="K15" s="34">
        <v>1373624</v>
      </c>
      <c r="L15" s="47"/>
      <c r="M15" s="25">
        <v>1113469</v>
      </c>
      <c r="N15" s="27"/>
    </row>
    <row r="16" spans="2:13" s="1" customFormat="1" ht="15">
      <c r="B16" s="4"/>
      <c r="F16" s="2"/>
      <c r="G16" s="34"/>
      <c r="H16" s="25"/>
      <c r="I16" s="25"/>
      <c r="J16" s="25"/>
      <c r="K16" s="34"/>
      <c r="L16" s="47"/>
      <c r="M16" s="25"/>
    </row>
    <row r="17" spans="2:14" s="1" customFormat="1" ht="15">
      <c r="B17" s="4"/>
      <c r="C17" s="1" t="s">
        <v>13</v>
      </c>
      <c r="F17" s="2"/>
      <c r="G17" s="31">
        <v>-329658</v>
      </c>
      <c r="H17" s="24"/>
      <c r="I17" s="24">
        <v>-218044</v>
      </c>
      <c r="J17" s="24"/>
      <c r="K17" s="31">
        <v>-999685</v>
      </c>
      <c r="L17" s="48"/>
      <c r="M17" s="24">
        <v>-733869</v>
      </c>
      <c r="N17" s="27"/>
    </row>
    <row r="18" spans="2:13" s="1" customFormat="1" ht="15">
      <c r="B18" s="4"/>
      <c r="F18" s="2"/>
      <c r="G18" s="34"/>
      <c r="H18" s="25"/>
      <c r="I18" s="25"/>
      <c r="J18" s="25"/>
      <c r="K18" s="34"/>
      <c r="L18" s="25"/>
      <c r="M18" s="25"/>
    </row>
    <row r="19" spans="2:13" s="1" customFormat="1" ht="15">
      <c r="B19" s="4"/>
      <c r="C19" s="1" t="s">
        <v>14</v>
      </c>
      <c r="F19" s="2"/>
      <c r="G19" s="34">
        <f>SUM(G15:G17)</f>
        <v>99773</v>
      </c>
      <c r="H19" s="26"/>
      <c r="I19" s="26">
        <f>SUM(I15:I17)</f>
        <v>125324</v>
      </c>
      <c r="J19" s="26"/>
      <c r="K19" s="34">
        <f>SUM(K15:K17)</f>
        <v>373939</v>
      </c>
      <c r="L19" s="26"/>
      <c r="M19" s="26">
        <f>SUM(M15:M17)</f>
        <v>379600</v>
      </c>
    </row>
    <row r="20" spans="2:13" s="1" customFormat="1" ht="15">
      <c r="B20" s="4"/>
      <c r="F20" s="2"/>
      <c r="G20" s="34"/>
      <c r="H20" s="25"/>
      <c r="I20" s="25"/>
      <c r="J20" s="25"/>
      <c r="K20" s="34"/>
      <c r="L20" s="25"/>
      <c r="M20" s="25"/>
    </row>
    <row r="21" spans="1:13" s="1" customFormat="1" ht="15">
      <c r="A21" s="4"/>
      <c r="B21" s="4"/>
      <c r="C21" s="1" t="s">
        <v>11</v>
      </c>
      <c r="F21" s="2"/>
      <c r="G21" s="32">
        <v>36266</v>
      </c>
      <c r="H21" s="25"/>
      <c r="I21" s="25">
        <v>16322</v>
      </c>
      <c r="J21" s="25"/>
      <c r="K21" s="32">
        <v>86453</v>
      </c>
      <c r="L21" s="25"/>
      <c r="M21" s="25">
        <v>35405</v>
      </c>
    </row>
    <row r="22" spans="1:14" s="1" customFormat="1" ht="15">
      <c r="A22" s="4"/>
      <c r="B22" s="4"/>
      <c r="F22" s="2"/>
      <c r="G22" s="33"/>
      <c r="H22" s="25"/>
      <c r="I22" s="25"/>
      <c r="J22" s="25"/>
      <c r="K22" s="33"/>
      <c r="L22" s="25"/>
      <c r="M22" s="25"/>
      <c r="N22" s="27"/>
    </row>
    <row r="23" spans="1:14" s="1" customFormat="1" ht="15">
      <c r="A23" s="4"/>
      <c r="B23" s="4"/>
      <c r="C23" s="1" t="s">
        <v>35</v>
      </c>
      <c r="F23" s="2"/>
      <c r="G23" s="33">
        <v>4944</v>
      </c>
      <c r="H23" s="25"/>
      <c r="I23" s="25">
        <v>5156</v>
      </c>
      <c r="J23" s="25"/>
      <c r="K23" s="33">
        <v>18838</v>
      </c>
      <c r="L23" s="25"/>
      <c r="M23" s="25">
        <v>15026</v>
      </c>
      <c r="N23" s="27"/>
    </row>
    <row r="24" spans="1:14" s="1" customFormat="1" ht="15">
      <c r="A24" s="4"/>
      <c r="B24" s="4"/>
      <c r="F24" s="2"/>
      <c r="G24" s="33"/>
      <c r="H24" s="25"/>
      <c r="I24" s="25"/>
      <c r="J24" s="25"/>
      <c r="K24" s="33"/>
      <c r="L24" s="25"/>
      <c r="M24" s="25"/>
      <c r="N24" s="27"/>
    </row>
    <row r="25" spans="1:14" s="1" customFormat="1" ht="15">
      <c r="A25" s="4"/>
      <c r="B25" s="4"/>
      <c r="C25" s="1" t="s">
        <v>24</v>
      </c>
      <c r="F25" s="2"/>
      <c r="G25" s="32"/>
      <c r="H25" s="25"/>
      <c r="I25" s="25"/>
      <c r="J25" s="25"/>
      <c r="K25" s="32"/>
      <c r="L25" s="25"/>
      <c r="M25" s="25"/>
      <c r="N25" s="27"/>
    </row>
    <row r="26" spans="1:14" s="1" customFormat="1" ht="15">
      <c r="A26" s="4"/>
      <c r="B26" s="4"/>
      <c r="D26" s="1" t="s">
        <v>25</v>
      </c>
      <c r="F26" s="2"/>
      <c r="G26" s="32">
        <v>19063</v>
      </c>
      <c r="H26" s="25"/>
      <c r="I26" s="40">
        <v>19923</v>
      </c>
      <c r="J26" s="25">
        <v>19708</v>
      </c>
      <c r="K26" s="32">
        <v>58032</v>
      </c>
      <c r="L26" s="25"/>
      <c r="M26" s="40">
        <v>57604</v>
      </c>
      <c r="N26" s="27"/>
    </row>
    <row r="27" spans="1:14" s="1" customFormat="1" ht="15">
      <c r="A27" s="4"/>
      <c r="B27" s="4"/>
      <c r="F27" s="2"/>
      <c r="G27" s="33"/>
      <c r="H27" s="25"/>
      <c r="I27" s="25"/>
      <c r="J27" s="25"/>
      <c r="K27" s="33"/>
      <c r="L27" s="25"/>
      <c r="M27" s="25"/>
      <c r="N27" s="27"/>
    </row>
    <row r="28" spans="1:13" s="1" customFormat="1" ht="15">
      <c r="A28" s="4"/>
      <c r="B28" s="4"/>
      <c r="C28" s="1" t="s">
        <v>15</v>
      </c>
      <c r="F28" s="2"/>
      <c r="G28" s="32">
        <v>-41067</v>
      </c>
      <c r="H28" s="25"/>
      <c r="I28" s="25">
        <v>-46651</v>
      </c>
      <c r="J28" s="25"/>
      <c r="K28" s="32">
        <v>-121240</v>
      </c>
      <c r="L28" s="25"/>
      <c r="M28" s="25">
        <v>-124442</v>
      </c>
    </row>
    <row r="29" spans="1:13" s="1" customFormat="1" ht="15">
      <c r="A29" s="4"/>
      <c r="B29" s="4"/>
      <c r="F29" s="2"/>
      <c r="G29" s="33"/>
      <c r="H29" s="25"/>
      <c r="I29" s="25"/>
      <c r="J29" s="25"/>
      <c r="K29" s="33"/>
      <c r="L29" s="25"/>
      <c r="M29" s="25"/>
    </row>
    <row r="30" spans="1:13" s="1" customFormat="1" ht="15">
      <c r="A30" s="4"/>
      <c r="B30" s="4"/>
      <c r="C30" s="1" t="s">
        <v>40</v>
      </c>
      <c r="F30" s="2">
        <v>14</v>
      </c>
      <c r="G30" s="33">
        <v>-33721</v>
      </c>
      <c r="H30" s="25"/>
      <c r="I30" s="25">
        <v>0</v>
      </c>
      <c r="J30" s="25"/>
      <c r="K30" s="33">
        <v>-33721</v>
      </c>
      <c r="L30" s="25"/>
      <c r="M30" s="25">
        <v>0</v>
      </c>
    </row>
    <row r="31" spans="1:13" s="1" customFormat="1" ht="15">
      <c r="A31" s="4"/>
      <c r="B31" s="4"/>
      <c r="F31" s="2"/>
      <c r="G31" s="33"/>
      <c r="H31" s="25"/>
      <c r="I31" s="25"/>
      <c r="J31" s="25"/>
      <c r="K31" s="33"/>
      <c r="L31" s="25"/>
      <c r="M31" s="25"/>
    </row>
    <row r="32" spans="1:14" s="1" customFormat="1" ht="15">
      <c r="A32" s="4"/>
      <c r="B32" s="4"/>
      <c r="C32" s="1" t="s">
        <v>19</v>
      </c>
      <c r="F32" s="2"/>
      <c r="G32" s="33">
        <v>-7100</v>
      </c>
      <c r="H32" s="25"/>
      <c r="I32" s="25">
        <v>-233</v>
      </c>
      <c r="J32" s="25"/>
      <c r="K32" s="33">
        <v>-13108</v>
      </c>
      <c r="L32" s="25"/>
      <c r="M32" s="25">
        <v>-4986</v>
      </c>
      <c r="N32" s="27"/>
    </row>
    <row r="33" spans="1:14" s="1" customFormat="1" ht="15">
      <c r="A33" s="4"/>
      <c r="B33" s="4"/>
      <c r="F33" s="2"/>
      <c r="G33" s="33"/>
      <c r="H33" s="25"/>
      <c r="I33" s="25"/>
      <c r="J33" s="25"/>
      <c r="K33" s="33"/>
      <c r="L33" s="25"/>
      <c r="M33" s="25"/>
      <c r="N33" s="27"/>
    </row>
    <row r="34" spans="1:14" s="1" customFormat="1" ht="15">
      <c r="A34" s="4"/>
      <c r="B34" s="4"/>
      <c r="C34" s="1" t="s">
        <v>21</v>
      </c>
      <c r="F34" s="2"/>
      <c r="G34" s="33">
        <v>-67181</v>
      </c>
      <c r="H34" s="25"/>
      <c r="I34" s="25">
        <v>-58482</v>
      </c>
      <c r="J34" s="25"/>
      <c r="K34" s="33">
        <v>-212285</v>
      </c>
      <c r="L34" s="25"/>
      <c r="M34" s="25">
        <v>-158668</v>
      </c>
      <c r="N34" s="27"/>
    </row>
    <row r="35" spans="2:13" s="1" customFormat="1" ht="15">
      <c r="B35" s="4"/>
      <c r="F35" s="2"/>
      <c r="G35" s="34"/>
      <c r="H35" s="25"/>
      <c r="I35" s="25"/>
      <c r="J35" s="25"/>
      <c r="K35" s="34"/>
      <c r="L35" s="25"/>
      <c r="M35" s="25"/>
    </row>
    <row r="36" spans="2:14" s="1" customFormat="1" ht="15">
      <c r="B36" s="4"/>
      <c r="C36" s="1" t="s">
        <v>22</v>
      </c>
      <c r="F36" s="2"/>
      <c r="G36" s="31">
        <v>87</v>
      </c>
      <c r="H36" s="25"/>
      <c r="I36" s="24">
        <v>-331</v>
      </c>
      <c r="J36" s="24"/>
      <c r="K36" s="31">
        <v>489</v>
      </c>
      <c r="L36" s="24"/>
      <c r="M36" s="24">
        <v>130</v>
      </c>
      <c r="N36" s="28"/>
    </row>
    <row r="37" spans="2:13" s="1" customFormat="1" ht="15">
      <c r="B37" s="4"/>
      <c r="F37" s="2"/>
      <c r="G37" s="34"/>
      <c r="H37" s="25"/>
      <c r="I37" s="25"/>
      <c r="J37" s="25"/>
      <c r="K37" s="34"/>
      <c r="L37" s="25"/>
      <c r="M37" s="25"/>
    </row>
    <row r="38" spans="2:14" s="1" customFormat="1" ht="15">
      <c r="B38" s="4"/>
      <c r="C38" s="1" t="s">
        <v>36</v>
      </c>
      <c r="F38" s="2"/>
      <c r="G38" s="33">
        <f>SUM(G19:G36)</f>
        <v>11064</v>
      </c>
      <c r="H38" s="26"/>
      <c r="I38" s="25">
        <f>SUM(I19:I36)</f>
        <v>61028</v>
      </c>
      <c r="J38" s="26"/>
      <c r="K38" s="33">
        <f>SUM(K19:K36)</f>
        <v>157397</v>
      </c>
      <c r="L38" s="26"/>
      <c r="M38" s="25">
        <f>SUM(M19:M36)</f>
        <v>199669</v>
      </c>
      <c r="N38" s="29"/>
    </row>
    <row r="39" spans="2:14" s="1" customFormat="1" ht="15">
      <c r="B39" s="4"/>
      <c r="F39" s="2"/>
      <c r="G39" s="34"/>
      <c r="H39" s="26"/>
      <c r="I39" s="25"/>
      <c r="J39" s="26"/>
      <c r="K39" s="34"/>
      <c r="L39" s="26"/>
      <c r="M39" s="25"/>
      <c r="N39" s="29"/>
    </row>
    <row r="40" spans="3:13" s="1" customFormat="1" ht="15">
      <c r="C40" s="1" t="s">
        <v>12</v>
      </c>
      <c r="F40" s="2"/>
      <c r="G40" s="34"/>
      <c r="H40" s="25"/>
      <c r="I40" s="25"/>
      <c r="J40" s="25"/>
      <c r="K40" s="34"/>
      <c r="L40" s="25"/>
      <c r="M40" s="25"/>
    </row>
    <row r="41" spans="3:13" s="1" customFormat="1" ht="15">
      <c r="C41" s="4" t="s">
        <v>23</v>
      </c>
      <c r="F41" s="2">
        <v>18</v>
      </c>
      <c r="G41" s="52">
        <v>-20173</v>
      </c>
      <c r="H41" s="25"/>
      <c r="I41" s="53">
        <v>-12624</v>
      </c>
      <c r="J41" s="25"/>
      <c r="K41" s="52">
        <v>-58225</v>
      </c>
      <c r="L41" s="25"/>
      <c r="M41" s="53">
        <v>-44226</v>
      </c>
    </row>
    <row r="42" spans="2:13" s="1" customFormat="1" ht="15">
      <c r="B42" s="4"/>
      <c r="C42" s="4"/>
      <c r="F42" s="2"/>
      <c r="G42" s="34"/>
      <c r="H42" s="25"/>
      <c r="I42" s="25"/>
      <c r="J42" s="25"/>
      <c r="K42" s="34"/>
      <c r="L42" s="25"/>
      <c r="M42" s="25"/>
    </row>
    <row r="43" spans="2:13" s="1" customFormat="1" ht="15">
      <c r="B43" s="4"/>
      <c r="G43" s="31"/>
      <c r="H43" s="75"/>
      <c r="I43" s="75"/>
      <c r="J43" s="75"/>
      <c r="K43" s="31"/>
      <c r="L43" s="75"/>
      <c r="M43" s="75"/>
    </row>
    <row r="44" spans="3:13" s="1" customFormat="1" ht="15">
      <c r="C44" s="1" t="s">
        <v>41</v>
      </c>
      <c r="F44" s="2"/>
      <c r="G44" s="34">
        <f>G38+G41</f>
        <v>-9109</v>
      </c>
      <c r="H44" s="26"/>
      <c r="I44" s="26">
        <f>I38+I41</f>
        <v>48404</v>
      </c>
      <c r="J44" s="26"/>
      <c r="K44" s="34">
        <f>K38+K41</f>
        <v>99172</v>
      </c>
      <c r="L44" s="26"/>
      <c r="M44" s="26">
        <f>M38+M41</f>
        <v>155443</v>
      </c>
    </row>
    <row r="45" spans="6:13" s="1" customFormat="1" ht="15">
      <c r="F45" s="2"/>
      <c r="G45" s="34"/>
      <c r="H45" s="26"/>
      <c r="I45" s="26"/>
      <c r="J45" s="26"/>
      <c r="K45" s="34"/>
      <c r="L45" s="26"/>
      <c r="M45" s="26"/>
    </row>
    <row r="46" spans="3:13" s="1" customFormat="1" ht="15">
      <c r="C46" s="74" t="s">
        <v>29</v>
      </c>
      <c r="F46" s="2"/>
      <c r="G46" s="26"/>
      <c r="H46" s="26"/>
      <c r="I46" s="26"/>
      <c r="J46" s="26"/>
      <c r="K46" s="34"/>
      <c r="L46" s="26"/>
      <c r="M46" s="26"/>
    </row>
    <row r="47" spans="3:13" s="1" customFormat="1" ht="15">
      <c r="C47" s="1" t="s">
        <v>37</v>
      </c>
      <c r="F47" s="2"/>
      <c r="G47" s="34">
        <v>-1228</v>
      </c>
      <c r="H47" s="26"/>
      <c r="I47" s="26">
        <v>184</v>
      </c>
      <c r="J47" s="26"/>
      <c r="K47" s="34">
        <v>3</v>
      </c>
      <c r="L47" s="26"/>
      <c r="M47" s="26">
        <v>-434</v>
      </c>
    </row>
    <row r="48" spans="3:13" s="1" customFormat="1" ht="15">
      <c r="C48" s="1" t="s">
        <v>38</v>
      </c>
      <c r="D48" s="4"/>
      <c r="F48" s="2"/>
      <c r="G48" s="34"/>
      <c r="H48" s="26"/>
      <c r="I48" s="26"/>
      <c r="J48" s="26"/>
      <c r="K48" s="76"/>
      <c r="L48" s="26"/>
      <c r="M48" s="34"/>
    </row>
    <row r="49" spans="4:13" s="1" customFormat="1" ht="15.75" thickBot="1">
      <c r="D49" s="4"/>
      <c r="F49" s="2"/>
      <c r="G49" s="35">
        <f>SUM(G44:G48)</f>
        <v>-10337</v>
      </c>
      <c r="H49" s="36"/>
      <c r="I49" s="36">
        <f>SUM(I44:I48)</f>
        <v>48588</v>
      </c>
      <c r="J49" s="36"/>
      <c r="K49" s="35">
        <f>SUM(K44:K48)</f>
        <v>99175</v>
      </c>
      <c r="L49" s="36"/>
      <c r="M49" s="36">
        <f>SUM(M44:M48)</f>
        <v>155009</v>
      </c>
    </row>
    <row r="50" spans="6:14" s="1" customFormat="1" ht="15.75" thickTop="1">
      <c r="F50" s="2"/>
      <c r="G50" s="34"/>
      <c r="H50" s="25"/>
      <c r="I50" s="25"/>
      <c r="J50" s="25"/>
      <c r="K50" s="34"/>
      <c r="L50" s="25"/>
      <c r="M50" s="25"/>
      <c r="N50" s="5"/>
    </row>
    <row r="51" spans="3:14" s="1" customFormat="1" ht="15">
      <c r="C51" s="1" t="s">
        <v>27</v>
      </c>
      <c r="F51" s="2"/>
      <c r="G51" s="34"/>
      <c r="H51" s="25"/>
      <c r="I51" s="25"/>
      <c r="J51" s="25"/>
      <c r="K51" s="34"/>
      <c r="L51" s="25"/>
      <c r="M51" s="25"/>
      <c r="N51" s="5"/>
    </row>
    <row r="52" spans="2:13" s="1" customFormat="1" ht="15">
      <c r="B52" s="4"/>
      <c r="C52" s="1" t="s">
        <v>28</v>
      </c>
      <c r="G52" s="73">
        <v>-31703</v>
      </c>
      <c r="I52" s="46">
        <v>23917</v>
      </c>
      <c r="K52" s="73">
        <v>28872</v>
      </c>
      <c r="M52" s="29">
        <v>91295</v>
      </c>
    </row>
    <row r="53" spans="2:13" s="1" customFormat="1" ht="15">
      <c r="B53" s="4"/>
      <c r="C53" s="1" t="s">
        <v>16</v>
      </c>
      <c r="F53" s="2"/>
      <c r="G53" s="34">
        <v>21366</v>
      </c>
      <c r="H53" s="25"/>
      <c r="I53" s="25">
        <v>24671</v>
      </c>
      <c r="J53" s="25"/>
      <c r="K53" s="34">
        <v>70303</v>
      </c>
      <c r="L53" s="25"/>
      <c r="M53" s="25">
        <v>63714</v>
      </c>
    </row>
    <row r="54" spans="6:18" s="1" customFormat="1" ht="15.75" thickBot="1">
      <c r="F54" s="2"/>
      <c r="G54" s="35">
        <f>SUM(G52:G53)</f>
        <v>-10337</v>
      </c>
      <c r="H54" s="37"/>
      <c r="I54" s="37">
        <f>SUM(I52:I53)</f>
        <v>48588</v>
      </c>
      <c r="J54" s="37"/>
      <c r="K54" s="35">
        <f>SUM(K52:K53)</f>
        <v>99175</v>
      </c>
      <c r="L54" s="37"/>
      <c r="M54" s="37">
        <f>SUM(M52:M53)</f>
        <v>155009</v>
      </c>
      <c r="R54" s="55"/>
    </row>
    <row r="55" spans="3:13" s="1" customFormat="1" ht="15.75" thickTop="1">
      <c r="C55" s="4"/>
      <c r="F55" s="2"/>
      <c r="G55" s="34"/>
      <c r="H55" s="25"/>
      <c r="I55" s="25"/>
      <c r="J55" s="25"/>
      <c r="K55" s="34"/>
      <c r="L55" s="25"/>
      <c r="M55" s="25"/>
    </row>
    <row r="56" spans="3:13" s="1" customFormat="1" ht="15">
      <c r="C56" s="4"/>
      <c r="F56" s="2"/>
      <c r="G56" s="34"/>
      <c r="H56" s="25"/>
      <c r="I56" s="25"/>
      <c r="J56" s="25"/>
      <c r="K56" s="34"/>
      <c r="L56" s="25"/>
      <c r="M56" s="25"/>
    </row>
    <row r="57" spans="3:6" s="1" customFormat="1" ht="15">
      <c r="C57" s="4"/>
      <c r="F57" s="2"/>
    </row>
    <row r="58" spans="2:13" s="1" customFormat="1" ht="15">
      <c r="B58" s="4"/>
      <c r="C58" s="1" t="s">
        <v>30</v>
      </c>
      <c r="F58" s="2">
        <v>26</v>
      </c>
      <c r="G58" s="20" t="s">
        <v>17</v>
      </c>
      <c r="H58" s="6"/>
      <c r="I58" s="42" t="str">
        <f>+M58</f>
        <v>Sen</v>
      </c>
      <c r="J58" s="6"/>
      <c r="K58" s="20" t="s">
        <v>17</v>
      </c>
      <c r="L58" s="6"/>
      <c r="M58" s="42" t="s">
        <v>17</v>
      </c>
    </row>
    <row r="59" spans="2:13" s="1" customFormat="1" ht="15">
      <c r="B59" s="4"/>
      <c r="C59" s="1" t="s">
        <v>31</v>
      </c>
      <c r="F59" s="2"/>
      <c r="G59" s="20"/>
      <c r="H59" s="6"/>
      <c r="I59" s="25"/>
      <c r="J59" s="6"/>
      <c r="K59" s="20"/>
      <c r="L59" s="7"/>
      <c r="M59" s="25"/>
    </row>
    <row r="60" spans="2:13" s="1" customFormat="1" ht="15">
      <c r="B60" s="4"/>
      <c r="C60" s="1" t="s">
        <v>9</v>
      </c>
      <c r="D60" s="1" t="s">
        <v>32</v>
      </c>
      <c r="G60" s="51">
        <v>-5.19</v>
      </c>
      <c r="H60" s="6"/>
      <c r="I60" s="80">
        <v>3.97</v>
      </c>
      <c r="J60" s="44"/>
      <c r="K60" s="51">
        <v>4.83</v>
      </c>
      <c r="L60" s="7"/>
      <c r="M60" s="80">
        <v>15.35</v>
      </c>
    </row>
    <row r="61" spans="2:13" s="1" customFormat="1" ht="15">
      <c r="B61" s="4"/>
      <c r="C61" s="1" t="s">
        <v>9</v>
      </c>
      <c r="D61" s="1" t="s">
        <v>33</v>
      </c>
      <c r="F61" s="2"/>
      <c r="G61" s="21">
        <v>-0.12</v>
      </c>
      <c r="H61" s="7"/>
      <c r="I61" s="30">
        <v>0.03</v>
      </c>
      <c r="J61" s="7"/>
      <c r="K61" s="81">
        <v>0</v>
      </c>
      <c r="L61" s="7"/>
      <c r="M61" s="7">
        <v>-0.06</v>
      </c>
    </row>
    <row r="62" spans="2:13" s="1" customFormat="1" ht="15.75" thickBot="1">
      <c r="B62" s="4"/>
      <c r="F62" s="2"/>
      <c r="G62" s="78">
        <f>SUM(G60:G61)</f>
        <v>-5.3100000000000005</v>
      </c>
      <c r="H62" s="77"/>
      <c r="I62" s="79">
        <f>SUM(I60:I61)</f>
        <v>4</v>
      </c>
      <c r="J62" s="78">
        <f>SUM(J60:J61)</f>
        <v>0</v>
      </c>
      <c r="K62" s="78">
        <f>SUM(K60:K61)</f>
        <v>4.83</v>
      </c>
      <c r="L62" s="78">
        <f>SUM(L60:L61)</f>
        <v>0</v>
      </c>
      <c r="M62" s="79">
        <f>SUM(M60:M61)</f>
        <v>15.29</v>
      </c>
    </row>
    <row r="63" spans="3:13" s="1" customFormat="1" ht="15.75" thickTop="1">
      <c r="C63" s="49"/>
      <c r="D63" s="49"/>
      <c r="F63" s="2"/>
      <c r="G63" s="19"/>
      <c r="H63" s="3"/>
      <c r="I63" s="5"/>
      <c r="J63" s="3"/>
      <c r="K63" s="19"/>
      <c r="L63" s="3"/>
      <c r="M63" s="25"/>
    </row>
    <row r="64" spans="3:13" s="1" customFormat="1" ht="15.75">
      <c r="C64" s="50"/>
      <c r="D64" s="49"/>
      <c r="F64" s="2"/>
      <c r="G64" s="19"/>
      <c r="H64" s="3"/>
      <c r="I64" s="5"/>
      <c r="J64" s="3"/>
      <c r="K64" s="19"/>
      <c r="L64" s="3"/>
      <c r="M64" s="25"/>
    </row>
    <row r="65" spans="6:13" s="1" customFormat="1" ht="15">
      <c r="F65" s="2"/>
      <c r="G65" s="19"/>
      <c r="H65" s="3"/>
      <c r="I65" s="5"/>
      <c r="J65" s="3"/>
      <c r="K65" s="19"/>
      <c r="L65" s="3"/>
      <c r="M65" s="25"/>
    </row>
    <row r="66" spans="2:14" s="1" customFormat="1" ht="15">
      <c r="B66" s="4"/>
      <c r="C66" s="15" t="s">
        <v>26</v>
      </c>
      <c r="D66" s="15"/>
      <c r="E66" s="15"/>
      <c r="F66" s="14"/>
      <c r="G66" s="19"/>
      <c r="H66" s="22"/>
      <c r="I66" s="22"/>
      <c r="J66" s="5"/>
      <c r="K66" s="19"/>
      <c r="L66" s="5"/>
      <c r="M66" s="25"/>
      <c r="N66" s="5"/>
    </row>
    <row r="67" spans="2:13" s="1" customFormat="1" ht="15">
      <c r="B67" s="4"/>
      <c r="C67" s="15" t="s">
        <v>34</v>
      </c>
      <c r="D67" s="15"/>
      <c r="E67" s="15"/>
      <c r="F67" s="14"/>
      <c r="G67" s="19"/>
      <c r="H67" s="23"/>
      <c r="I67" s="22"/>
      <c r="J67" s="9"/>
      <c r="K67" s="19"/>
      <c r="L67" s="8"/>
      <c r="M67" s="5"/>
    </row>
    <row r="68" spans="3:13" s="1" customFormat="1" ht="15">
      <c r="C68" s="4"/>
      <c r="F68" s="2"/>
      <c r="G68" s="19"/>
      <c r="H68" s="9"/>
      <c r="I68" s="5"/>
      <c r="J68" s="9"/>
      <c r="K68" s="19"/>
      <c r="L68" s="8"/>
      <c r="M68" s="5"/>
    </row>
    <row r="69" spans="6:13" s="1" customFormat="1" ht="15">
      <c r="F69" s="2"/>
      <c r="G69" s="19"/>
      <c r="H69" s="9"/>
      <c r="I69" s="5"/>
      <c r="J69" s="9"/>
      <c r="K69" s="19"/>
      <c r="L69" s="8"/>
      <c r="M69" s="5"/>
    </row>
    <row r="70" spans="6:13" s="1" customFormat="1" ht="15">
      <c r="F70" s="2"/>
      <c r="G70" s="19"/>
      <c r="H70" s="9"/>
      <c r="I70" s="5"/>
      <c r="J70" s="9"/>
      <c r="K70" s="19"/>
      <c r="L70" s="8"/>
      <c r="M70" s="5"/>
    </row>
    <row r="71" spans="2:13" s="1" customFormat="1" ht="15">
      <c r="B71" s="4"/>
      <c r="F71" s="2"/>
      <c r="G71" s="19"/>
      <c r="H71" s="5"/>
      <c r="I71" s="5"/>
      <c r="J71" s="5"/>
      <c r="K71" s="19"/>
      <c r="L71" s="5"/>
      <c r="M71" s="5"/>
    </row>
    <row r="72" spans="6:13" s="1" customFormat="1" ht="15">
      <c r="F72" s="2"/>
      <c r="G72" s="19"/>
      <c r="H72" s="10"/>
      <c r="I72" s="5"/>
      <c r="J72" s="10"/>
      <c r="K72" s="19"/>
      <c r="L72" s="10"/>
      <c r="M72" s="5"/>
    </row>
    <row r="73" spans="6:13" s="1" customFormat="1" ht="15">
      <c r="F73" s="2"/>
      <c r="G73" s="19"/>
      <c r="H73" s="5"/>
      <c r="I73" s="5"/>
      <c r="J73" s="5"/>
      <c r="K73" s="19"/>
      <c r="L73" s="5"/>
      <c r="M73" s="5"/>
    </row>
    <row r="74" spans="1:13" s="1" customFormat="1" ht="15">
      <c r="A74" s="4"/>
      <c r="B74" s="4"/>
      <c r="F74" s="2"/>
      <c r="H74" s="5"/>
      <c r="I74" s="5"/>
      <c r="J74" s="5"/>
      <c r="K74" s="19"/>
      <c r="L74" s="5"/>
      <c r="M74" s="5"/>
    </row>
    <row r="75" spans="1:13" s="1" customFormat="1" ht="14.25" customHeight="1">
      <c r="A75" s="4"/>
      <c r="B75" s="4"/>
      <c r="C75" s="4"/>
      <c r="F75" s="2"/>
      <c r="G75" s="19"/>
      <c r="H75" s="5"/>
      <c r="I75" s="3"/>
      <c r="J75" s="5"/>
      <c r="K75" s="19"/>
      <c r="L75" s="5"/>
      <c r="M75" s="5"/>
    </row>
    <row r="76" spans="3:13" s="1" customFormat="1" ht="15">
      <c r="C76" s="4"/>
      <c r="F76" s="2"/>
      <c r="G76" s="19"/>
      <c r="H76" s="5"/>
      <c r="I76" s="3"/>
      <c r="J76" s="5"/>
      <c r="K76" s="19"/>
      <c r="L76" s="5"/>
      <c r="M76" s="5"/>
    </row>
    <row r="77" spans="6:13" s="1" customFormat="1" ht="15">
      <c r="F77" s="2"/>
      <c r="G77" s="19"/>
      <c r="H77" s="5"/>
      <c r="I77" s="3"/>
      <c r="J77" s="5"/>
      <c r="K77" s="19"/>
      <c r="L77" s="5"/>
      <c r="M77" s="5"/>
    </row>
    <row r="78" spans="6:13" s="1" customFormat="1" ht="15">
      <c r="F78" s="2"/>
      <c r="G78" s="19"/>
      <c r="H78" s="3"/>
      <c r="I78" s="3"/>
      <c r="J78" s="3"/>
      <c r="K78" s="19"/>
      <c r="L78" s="3"/>
      <c r="M78" s="3"/>
    </row>
    <row r="79" spans="4:13" s="1" customFormat="1" ht="14.25" customHeight="1">
      <c r="D79" s="4"/>
      <c r="F79" s="2"/>
      <c r="G79" s="19"/>
      <c r="H79" s="56"/>
      <c r="I79" s="57"/>
      <c r="J79" s="56"/>
      <c r="K79" s="19"/>
      <c r="L79" s="56"/>
      <c r="M79" s="56"/>
    </row>
    <row r="80" spans="6:13" s="1" customFormat="1" ht="15">
      <c r="F80" s="2"/>
      <c r="G80" s="19"/>
      <c r="H80" s="58"/>
      <c r="I80" s="3"/>
      <c r="J80" s="58"/>
      <c r="K80" s="19"/>
      <c r="L80" s="58"/>
      <c r="M80" s="58"/>
    </row>
    <row r="81" spans="6:13" s="1" customFormat="1" ht="15">
      <c r="F81" s="2"/>
      <c r="G81" s="19"/>
      <c r="H81" s="3"/>
      <c r="I81" s="3"/>
      <c r="J81" s="3"/>
      <c r="K81" s="19"/>
      <c r="L81" s="3"/>
      <c r="M81" s="3"/>
    </row>
    <row r="82" spans="4:13" s="1" customFormat="1" ht="15">
      <c r="D82" s="4"/>
      <c r="F82" s="2"/>
      <c r="G82" s="19"/>
      <c r="H82" s="41"/>
      <c r="I82" s="38"/>
      <c r="J82" s="41"/>
      <c r="K82" s="19"/>
      <c r="L82" s="41"/>
      <c r="M82" s="59"/>
    </row>
    <row r="83" spans="1:21" s="1" customFormat="1" ht="15">
      <c r="A83" s="49"/>
      <c r="B83" s="49"/>
      <c r="C83" s="49"/>
      <c r="E83" s="49"/>
      <c r="F83" s="60"/>
      <c r="G83" s="61"/>
      <c r="H83" s="62"/>
      <c r="I83" s="62"/>
      <c r="J83" s="62"/>
      <c r="K83" s="61"/>
      <c r="L83" s="62"/>
      <c r="M83" s="62"/>
      <c r="N83" s="49"/>
      <c r="O83" s="49"/>
      <c r="P83" s="49"/>
      <c r="Q83" s="49"/>
      <c r="R83" s="49"/>
      <c r="S83" s="49"/>
      <c r="T83" s="49"/>
      <c r="U83" s="49"/>
    </row>
    <row r="84" spans="5:21" s="1" customFormat="1" ht="15">
      <c r="E84" s="49"/>
      <c r="F84" s="60"/>
      <c r="G84" s="61"/>
      <c r="H84" s="39"/>
      <c r="I84" s="63"/>
      <c r="J84" s="39"/>
      <c r="K84" s="61"/>
      <c r="L84" s="39"/>
      <c r="M84" s="63"/>
      <c r="N84" s="49"/>
      <c r="O84" s="49"/>
      <c r="P84" s="49"/>
      <c r="Q84" s="49"/>
      <c r="R84" s="49"/>
      <c r="S84" s="49"/>
      <c r="T84" s="49"/>
      <c r="U84" s="49"/>
    </row>
    <row r="85" spans="1:13" ht="15">
      <c r="A85" s="1"/>
      <c r="B85" s="1"/>
      <c r="C85" s="1"/>
      <c r="D85" s="1"/>
      <c r="G85" s="64"/>
      <c r="H85" s="39"/>
      <c r="I85" s="65"/>
      <c r="J85" s="39"/>
      <c r="K85" s="64"/>
      <c r="L85" s="39"/>
      <c r="M85" s="65"/>
    </row>
    <row r="86" spans="1:13" ht="15" customHeight="1">
      <c r="A86" s="1"/>
      <c r="B86" s="1"/>
      <c r="C86" s="1"/>
      <c r="D86" s="1"/>
      <c r="G86" s="19"/>
      <c r="H86" s="3"/>
      <c r="I86" s="3"/>
      <c r="J86" s="3"/>
      <c r="K86" s="19"/>
      <c r="L86" s="3"/>
      <c r="M86" s="3"/>
    </row>
    <row r="87" spans="1:13" ht="15" customHeight="1">
      <c r="A87" s="1"/>
      <c r="B87" s="1"/>
      <c r="C87" s="1"/>
      <c r="D87" s="1"/>
      <c r="G87"/>
      <c r="H87"/>
      <c r="I87"/>
      <c r="J87" s="3"/>
      <c r="K87"/>
      <c r="L87"/>
      <c r="M87"/>
    </row>
    <row r="88" spans="1:13" ht="15">
      <c r="A88" s="1"/>
      <c r="B88" s="1"/>
      <c r="C88" s="1"/>
      <c r="D88" s="1"/>
      <c r="G88" s="19"/>
      <c r="H88" s="3"/>
      <c r="I88" s="66"/>
      <c r="J88" s="3"/>
      <c r="K88" s="19"/>
      <c r="L88" s="3"/>
      <c r="M88" s="66"/>
    </row>
    <row r="89" spans="1:13" ht="15">
      <c r="A89" s="1"/>
      <c r="B89" s="1"/>
      <c r="C89" s="1"/>
      <c r="D89" s="1"/>
      <c r="G89" s="67"/>
      <c r="H89" s="68"/>
      <c r="I89" s="68"/>
      <c r="J89" s="68"/>
      <c r="K89" s="67"/>
      <c r="L89" s="3"/>
      <c r="M89" s="3"/>
    </row>
    <row r="90" ht="15">
      <c r="D90" s="1"/>
    </row>
    <row r="91" ht="15">
      <c r="D91" s="1"/>
    </row>
    <row r="92" spans="1:21" ht="15">
      <c r="A92" s="1"/>
      <c r="B92" s="1"/>
      <c r="C92" s="1"/>
      <c r="D92" s="1"/>
      <c r="E92" s="1"/>
      <c r="F92" s="2"/>
      <c r="G92" s="22"/>
      <c r="H92" s="5"/>
      <c r="I92" s="5"/>
      <c r="J92" s="5"/>
      <c r="K92" s="22"/>
      <c r="L92" s="5"/>
      <c r="M92" s="5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2"/>
      <c r="G93" s="22"/>
      <c r="H93" s="5"/>
      <c r="I93" s="5"/>
      <c r="J93" s="5"/>
      <c r="K93" s="22"/>
      <c r="L93" s="5"/>
      <c r="M93" s="5"/>
      <c r="N93" s="1"/>
      <c r="O93" s="1"/>
      <c r="P93" s="1"/>
      <c r="Q93" s="1"/>
      <c r="R93" s="1"/>
      <c r="S93" s="1"/>
      <c r="T93" s="1"/>
      <c r="U93" s="1"/>
    </row>
    <row r="94" spans="6:13" s="1" customFormat="1" ht="15">
      <c r="F94" s="2"/>
      <c r="G94" s="22"/>
      <c r="H94" s="5"/>
      <c r="I94" s="5"/>
      <c r="J94" s="5"/>
      <c r="K94" s="22"/>
      <c r="L94" s="5"/>
      <c r="M94" s="5"/>
    </row>
    <row r="95" spans="6:13" s="1" customFormat="1" ht="15">
      <c r="F95" s="2"/>
      <c r="G95" s="22"/>
      <c r="H95" s="5"/>
      <c r="I95" s="5"/>
      <c r="J95" s="5"/>
      <c r="K95" s="22"/>
      <c r="L95" s="5"/>
      <c r="M95" s="5"/>
    </row>
    <row r="96" spans="6:13" s="1" customFormat="1" ht="15">
      <c r="F96" s="2"/>
      <c r="G96" s="22"/>
      <c r="H96" s="5"/>
      <c r="I96" s="5"/>
      <c r="J96" s="5"/>
      <c r="K96" s="22"/>
      <c r="L96" s="5"/>
      <c r="M96" s="5"/>
    </row>
    <row r="97" spans="6:13" s="1" customFormat="1" ht="15">
      <c r="F97" s="2"/>
      <c r="G97" s="22"/>
      <c r="H97" s="5"/>
      <c r="I97" s="5"/>
      <c r="J97" s="5"/>
      <c r="K97" s="22"/>
      <c r="L97" s="5"/>
      <c r="M97" s="5"/>
    </row>
    <row r="98" spans="6:13" s="1" customFormat="1" ht="15">
      <c r="F98" s="2"/>
      <c r="G98" s="22"/>
      <c r="H98" s="5"/>
      <c r="I98" s="5"/>
      <c r="J98" s="5"/>
      <c r="K98" s="22"/>
      <c r="L98" s="5"/>
      <c r="M98" s="5"/>
    </row>
    <row r="99" spans="6:13" s="1" customFormat="1" ht="15">
      <c r="F99" s="2"/>
      <c r="G99" s="22"/>
      <c r="H99" s="5"/>
      <c r="I99" s="5"/>
      <c r="J99" s="5"/>
      <c r="K99" s="22"/>
      <c r="L99" s="5"/>
      <c r="M99" s="5"/>
    </row>
    <row r="100" spans="6:13" s="1" customFormat="1" ht="15">
      <c r="F100" s="2"/>
      <c r="G100" s="22"/>
      <c r="H100" s="5"/>
      <c r="I100" s="5"/>
      <c r="J100" s="5"/>
      <c r="K100" s="22"/>
      <c r="L100" s="5"/>
      <c r="M100" s="5"/>
    </row>
    <row r="101" spans="6:13" s="1" customFormat="1" ht="15">
      <c r="F101" s="2"/>
      <c r="G101" s="22"/>
      <c r="H101" s="5"/>
      <c r="I101" s="5"/>
      <c r="J101" s="5"/>
      <c r="K101" s="22"/>
      <c r="L101" s="5"/>
      <c r="M101" s="5"/>
    </row>
    <row r="102" spans="6:13" s="1" customFormat="1" ht="15">
      <c r="F102" s="2"/>
      <c r="G102" s="22"/>
      <c r="H102" s="5"/>
      <c r="I102" s="5"/>
      <c r="J102" s="5"/>
      <c r="K102" s="22"/>
      <c r="L102" s="5"/>
      <c r="M102" s="5"/>
    </row>
    <row r="103" spans="6:13" s="1" customFormat="1" ht="15">
      <c r="F103" s="2"/>
      <c r="G103" s="70"/>
      <c r="H103" s="29"/>
      <c r="I103" s="29"/>
      <c r="J103" s="29"/>
      <c r="K103" s="70"/>
      <c r="L103" s="29"/>
      <c r="M103" s="29"/>
    </row>
    <row r="104" spans="6:13" s="1" customFormat="1" ht="15">
      <c r="F104" s="2"/>
      <c r="G104" s="70"/>
      <c r="H104" s="29"/>
      <c r="I104" s="29"/>
      <c r="J104" s="29"/>
      <c r="K104" s="70"/>
      <c r="L104" s="29"/>
      <c r="M104" s="29"/>
    </row>
    <row r="105" spans="6:13" s="1" customFormat="1" ht="15">
      <c r="F105" s="2"/>
      <c r="G105" s="70"/>
      <c r="H105" s="29"/>
      <c r="I105" s="29"/>
      <c r="J105" s="29"/>
      <c r="K105" s="70"/>
      <c r="L105" s="29"/>
      <c r="M105" s="29"/>
    </row>
    <row r="106" spans="6:13" s="1" customFormat="1" ht="15">
      <c r="F106" s="2"/>
      <c r="G106" s="70"/>
      <c r="H106" s="29"/>
      <c r="I106" s="29"/>
      <c r="J106" s="29"/>
      <c r="K106" s="70"/>
      <c r="L106" s="29"/>
      <c r="M106" s="29"/>
    </row>
    <row r="107" spans="6:13" s="1" customFormat="1" ht="15">
      <c r="F107" s="2"/>
      <c r="G107" s="70"/>
      <c r="H107" s="29"/>
      <c r="I107" s="29"/>
      <c r="J107" s="29"/>
      <c r="K107" s="70"/>
      <c r="L107" s="29"/>
      <c r="M107" s="29"/>
    </row>
    <row r="108" spans="6:13" s="1" customFormat="1" ht="15">
      <c r="F108" s="2"/>
      <c r="G108" s="70"/>
      <c r="H108" s="29"/>
      <c r="I108" s="29"/>
      <c r="J108" s="29"/>
      <c r="K108" s="70"/>
      <c r="L108" s="29"/>
      <c r="M108" s="29"/>
    </row>
    <row r="109" spans="6:13" s="1" customFormat="1" ht="15">
      <c r="F109" s="2"/>
      <c r="G109" s="70"/>
      <c r="H109" s="29"/>
      <c r="I109" s="29"/>
      <c r="J109" s="29"/>
      <c r="K109" s="70"/>
      <c r="L109" s="29"/>
      <c r="M109" s="29"/>
    </row>
    <row r="110" spans="6:13" s="1" customFormat="1" ht="15">
      <c r="F110" s="2"/>
      <c r="G110" s="70"/>
      <c r="H110" s="29"/>
      <c r="I110" s="29"/>
      <c r="J110" s="29"/>
      <c r="K110" s="70"/>
      <c r="L110" s="29"/>
      <c r="M110" s="29"/>
    </row>
    <row r="111" spans="6:13" s="1" customFormat="1" ht="15">
      <c r="F111" s="2"/>
      <c r="G111" s="70"/>
      <c r="H111" s="29"/>
      <c r="I111" s="29"/>
      <c r="J111" s="29"/>
      <c r="K111" s="70"/>
      <c r="L111" s="29"/>
      <c r="M111" s="29"/>
    </row>
    <row r="112" spans="6:13" s="1" customFormat="1" ht="15">
      <c r="F112" s="2"/>
      <c r="G112" s="70"/>
      <c r="H112" s="29"/>
      <c r="I112" s="29"/>
      <c r="J112" s="29"/>
      <c r="K112" s="70"/>
      <c r="L112" s="29"/>
      <c r="M112" s="29"/>
    </row>
    <row r="113" spans="6:13" s="1" customFormat="1" ht="15">
      <c r="F113" s="2"/>
      <c r="G113" s="70"/>
      <c r="H113" s="29"/>
      <c r="I113" s="29"/>
      <c r="J113" s="29"/>
      <c r="K113" s="70"/>
      <c r="L113" s="29"/>
      <c r="M113" s="29"/>
    </row>
    <row r="114" spans="6:13" s="1" customFormat="1" ht="15">
      <c r="F114" s="2"/>
      <c r="G114" s="70"/>
      <c r="H114" s="29"/>
      <c r="I114" s="29"/>
      <c r="J114" s="29"/>
      <c r="K114" s="70"/>
      <c r="L114" s="29"/>
      <c r="M114" s="29"/>
    </row>
    <row r="115" spans="6:13" s="1" customFormat="1" ht="15">
      <c r="F115" s="2"/>
      <c r="G115" s="70"/>
      <c r="H115" s="29"/>
      <c r="I115" s="29"/>
      <c r="J115" s="29"/>
      <c r="K115" s="70"/>
      <c r="L115" s="29"/>
      <c r="M115" s="29"/>
    </row>
    <row r="116" spans="6:13" s="1" customFormat="1" ht="15">
      <c r="F116" s="2"/>
      <c r="G116" s="70"/>
      <c r="H116" s="29"/>
      <c r="I116" s="29"/>
      <c r="J116" s="29"/>
      <c r="K116" s="70"/>
      <c r="L116" s="29"/>
      <c r="M116" s="29"/>
    </row>
    <row r="117" spans="6:13" s="1" customFormat="1" ht="15">
      <c r="F117" s="2"/>
      <c r="G117" s="70"/>
      <c r="H117" s="29"/>
      <c r="I117" s="29"/>
      <c r="J117" s="29"/>
      <c r="K117" s="70"/>
      <c r="L117" s="29"/>
      <c r="M117" s="29"/>
    </row>
    <row r="118" spans="6:13" s="1" customFormat="1" ht="15">
      <c r="F118" s="2"/>
      <c r="G118" s="70"/>
      <c r="H118" s="29"/>
      <c r="I118" s="29"/>
      <c r="J118" s="29"/>
      <c r="K118" s="70"/>
      <c r="L118" s="29"/>
      <c r="M118" s="29"/>
    </row>
    <row r="119" spans="6:13" s="1" customFormat="1" ht="15">
      <c r="F119" s="2"/>
      <c r="G119" s="70"/>
      <c r="H119" s="29"/>
      <c r="I119" s="29"/>
      <c r="J119" s="29"/>
      <c r="K119" s="70"/>
      <c r="L119" s="29"/>
      <c r="M119" s="29"/>
    </row>
    <row r="120" spans="6:13" s="1" customFormat="1" ht="15">
      <c r="F120" s="2"/>
      <c r="G120" s="70"/>
      <c r="H120" s="29"/>
      <c r="I120" s="29"/>
      <c r="J120" s="29"/>
      <c r="K120" s="70"/>
      <c r="L120" s="29"/>
      <c r="M120" s="29"/>
    </row>
    <row r="121" spans="6:13" s="1" customFormat="1" ht="15">
      <c r="F121" s="2"/>
      <c r="G121" s="70"/>
      <c r="H121" s="29"/>
      <c r="I121" s="29"/>
      <c r="J121" s="29"/>
      <c r="K121" s="70"/>
      <c r="L121" s="29"/>
      <c r="M121" s="29"/>
    </row>
    <row r="122" spans="1:21" s="1" customFormat="1" ht="15">
      <c r="A122" s="49"/>
      <c r="B122" s="49"/>
      <c r="C122" s="49"/>
      <c r="D122" s="49"/>
      <c r="E122" s="49"/>
      <c r="F122" s="60"/>
      <c r="G122" s="71"/>
      <c r="H122" s="72"/>
      <c r="I122" s="72"/>
      <c r="J122" s="72"/>
      <c r="K122" s="71"/>
      <c r="L122" s="72"/>
      <c r="M122" s="72"/>
      <c r="N122" s="49"/>
      <c r="O122" s="49"/>
      <c r="P122" s="49"/>
      <c r="Q122" s="49"/>
      <c r="R122" s="49"/>
      <c r="S122" s="49"/>
      <c r="T122" s="49"/>
      <c r="U122" s="49"/>
    </row>
    <row r="123" spans="1:21" s="1" customFormat="1" ht="15">
      <c r="A123" s="49"/>
      <c r="B123" s="49"/>
      <c r="C123" s="49"/>
      <c r="D123" s="49"/>
      <c r="E123" s="49"/>
      <c r="F123" s="60"/>
      <c r="G123" s="71"/>
      <c r="H123" s="72"/>
      <c r="I123" s="72"/>
      <c r="J123" s="72"/>
      <c r="K123" s="71"/>
      <c r="L123" s="72"/>
      <c r="M123" s="72"/>
      <c r="N123" s="49"/>
      <c r="O123" s="49"/>
      <c r="P123" s="49"/>
      <c r="Q123" s="49"/>
      <c r="R123" s="49"/>
      <c r="S123" s="49"/>
      <c r="T123" s="49"/>
      <c r="U123" s="49"/>
    </row>
    <row r="124" spans="7:13" ht="12.75">
      <c r="G124" s="71"/>
      <c r="H124" s="72"/>
      <c r="I124" s="72"/>
      <c r="J124" s="72"/>
      <c r="K124" s="71"/>
      <c r="L124" s="72"/>
      <c r="M124" s="72"/>
    </row>
    <row r="125" spans="7:13" ht="12.75">
      <c r="G125" s="71"/>
      <c r="H125" s="72"/>
      <c r="I125" s="72"/>
      <c r="J125" s="72"/>
      <c r="K125" s="71"/>
      <c r="L125" s="72"/>
      <c r="M125" s="72"/>
    </row>
    <row r="126" spans="7:13" ht="12.75">
      <c r="G126" s="71"/>
      <c r="H126" s="72"/>
      <c r="I126" s="72"/>
      <c r="J126" s="72"/>
      <c r="K126" s="71"/>
      <c r="L126" s="72"/>
      <c r="M126" s="72"/>
    </row>
    <row r="127" spans="7:13" ht="12.75">
      <c r="G127" s="71"/>
      <c r="H127" s="72"/>
      <c r="I127" s="72"/>
      <c r="J127" s="72"/>
      <c r="K127" s="71"/>
      <c r="L127" s="72"/>
      <c r="M127" s="72"/>
    </row>
    <row r="128" spans="7:13" ht="12.75">
      <c r="G128" s="71"/>
      <c r="H128" s="72"/>
      <c r="I128" s="72"/>
      <c r="J128" s="72"/>
      <c r="K128" s="71"/>
      <c r="L128" s="72"/>
      <c r="M128" s="72"/>
    </row>
    <row r="129" spans="7:13" ht="12.75">
      <c r="G129" s="71"/>
      <c r="H129" s="72"/>
      <c r="I129" s="72"/>
      <c r="J129" s="72"/>
      <c r="K129" s="71"/>
      <c r="L129" s="72"/>
      <c r="M129" s="72"/>
    </row>
    <row r="130" spans="7:13" ht="12.75">
      <c r="G130" s="71"/>
      <c r="H130" s="72"/>
      <c r="I130" s="72"/>
      <c r="J130" s="72"/>
      <c r="K130" s="71"/>
      <c r="L130" s="72"/>
      <c r="M130" s="72"/>
    </row>
    <row r="131" spans="7:13" ht="12.75">
      <c r="G131" s="71"/>
      <c r="H131" s="72"/>
      <c r="I131" s="72"/>
      <c r="J131" s="72"/>
      <c r="K131" s="71"/>
      <c r="L131" s="72"/>
      <c r="M131" s="72"/>
    </row>
    <row r="132" spans="7:13" ht="12.75">
      <c r="G132" s="71"/>
      <c r="H132" s="72"/>
      <c r="I132" s="72"/>
      <c r="J132" s="72"/>
      <c r="K132" s="71"/>
      <c r="L132" s="72"/>
      <c r="M132" s="72"/>
    </row>
    <row r="133" spans="7:13" ht="12.75">
      <c r="G133" s="71"/>
      <c r="H133" s="72"/>
      <c r="I133" s="72"/>
      <c r="J133" s="72"/>
      <c r="K133" s="71"/>
      <c r="L133" s="72"/>
      <c r="M133" s="72"/>
    </row>
    <row r="134" spans="7:13" ht="12.75">
      <c r="G134" s="71"/>
      <c r="H134" s="72"/>
      <c r="I134" s="72"/>
      <c r="J134" s="72"/>
      <c r="K134" s="71"/>
      <c r="L134" s="72"/>
      <c r="M134" s="72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1" bottom="0.433070866141732" header="0.236220472440945" footer="0.236220472440945"/>
  <pageSetup fitToHeight="1" fitToWidth="1" horizontalDpi="600" verticalDpi="600" orientation="portrait" paperSize="9" scale="70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2008-05-30T01:27:54Z</cp:lastPrinted>
  <dcterms:created xsi:type="dcterms:W3CDTF">2002-02-25T09:49:45Z</dcterms:created>
  <dcterms:modified xsi:type="dcterms:W3CDTF">2008-05-30T07:52:12Z</dcterms:modified>
  <cp:category/>
  <cp:version/>
  <cp:contentType/>
  <cp:contentStatus/>
</cp:coreProperties>
</file>